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<sst xmlns="http://schemas.openxmlformats.org/spreadsheetml/2006/main" count="38" uniqueCount="27">
  <si>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</si>
  <si>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</si>
  <si>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</si>
  <si>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</si>
  <si>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</si>
  <si>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</si>
  <si>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</si>
  <si>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</si>
  <si>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</si>
  <si>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</si>
  <si>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</si>
  <si>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</si>
  <si>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</si>
  <si>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</si>
  <si>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TULANCINGO (a)</t>
  </si>
  <si>
    <t>Del 1 de Enero al 31 de Diciembre de 2022 (b)</t>
  </si>
  <si>
    <t>DIRECCIÓN DE PLANEACIÓN, PROGRAMACIÓN Y EVALUACIÓN</t>
  </si>
  <si>
    <t>DIRECCIÓN DE COMUNICACIÓN SOCIAL</t>
  </si>
  <si>
    <t>DIRECCIÓN DE SERVICIOS EDUCATIVOS</t>
  </si>
  <si>
    <t>DIRECCIÓN DE ADMINISTRACIÓN Y FINANZAS</t>
  </si>
  <si>
    <t>DIRECCIÓN DE RECURSOS MATERIALES Y SERVICIOS GENERALES</t>
  </si>
  <si>
    <t>SECRETARÍA ADMINISTRATIVA</t>
  </si>
  <si>
    <t>DIRECCIÓN DE DIVISIÓN DE INGENIERÍAS</t>
  </si>
  <si>
    <t>DIRECCIÓN DE DIVISIÓN ECONÓMICO-ADMINISTRATIVAS</t>
  </si>
  <si>
    <t>DIRECCIÓN DE INVESTIGACIÓN Y POSGRADO</t>
  </si>
  <si>
    <t>DIRECCIÓN DE VINCULACIÓN Y EXTENSIÓN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</si>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</sst>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104775</xdr:rowOff>
    </xdr:from>
    <xdr:to>
      <xdr:col>1</xdr:col>
      <xdr:colOff>971550</xdr:colOff>
      <xdr:row>5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6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104022152</v>
      </c>
      <c r="D9" s="11">
        <f t="shared" si="0"/>
        <v>7572531</v>
      </c>
      <c r="E9" s="11">
        <f t="shared" si="0"/>
        <v>111594683</v>
      </c>
      <c r="F9" s="11">
        <f t="shared" si="0"/>
        <v>104424348.16</v>
      </c>
      <c r="G9" s="11">
        <f t="shared" si="0"/>
        <v>96474239.98</v>
      </c>
      <c r="H9" s="11">
        <f t="shared" si="0"/>
        <v>7170334.840000004</v>
      </c>
    </row>
    <row r="10" spans="2:8" ht="12.75" customHeight="1">
      <c r="B10" s="7" t="s">
        <v>16</v>
      </c>
      <c r="C10" s="8">
        <v>3040565</v>
      </c>
      <c r="D10" s="8">
        <v>0</v>
      </c>
      <c r="E10" s="8">
        <f aca="true" t="shared" si="1" ref="E10:E20">C10+D10</f>
        <v>3040565</v>
      </c>
      <c r="F10" s="8">
        <v>3040565</v>
      </c>
      <c r="G10" s="8">
        <v>2877909.83</v>
      </c>
      <c r="H10" s="13">
        <f aca="true" t="shared" si="2" ref="H10:H20">E10-F10</f>
        <v>0</v>
      </c>
    </row>
    <row r="11" spans="2:8" ht="12.75">
      <c r="B11" s="7" t="s">
        <v>17</v>
      </c>
      <c r="C11" s="9">
        <v>430000</v>
      </c>
      <c r="D11" s="9">
        <v>0</v>
      </c>
      <c r="E11" s="9">
        <f t="shared" si="1"/>
        <v>430000</v>
      </c>
      <c r="F11" s="9">
        <v>430000</v>
      </c>
      <c r="G11" s="9">
        <v>429999.95</v>
      </c>
      <c r="H11" s="13">
        <f t="shared" si="2"/>
        <v>0</v>
      </c>
    </row>
    <row r="12" spans="2:8" ht="12.75">
      <c r="B12" s="7" t="s">
        <v>18</v>
      </c>
      <c r="C12" s="9">
        <v>1795500</v>
      </c>
      <c r="D12" s="9">
        <v>0</v>
      </c>
      <c r="E12" s="9">
        <f t="shared" si="1"/>
        <v>1795500</v>
      </c>
      <c r="F12" s="9">
        <v>1795500</v>
      </c>
      <c r="G12" s="9">
        <v>1639830.1</v>
      </c>
      <c r="H12" s="13">
        <f t="shared" si="2"/>
        <v>0</v>
      </c>
    </row>
    <row r="13" spans="2:8" ht="12.75">
      <c r="B13" s="7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25.5">
      <c r="B14" s="7" t="s">
        <v>20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12.75">
      <c r="B15" s="7" t="s">
        <v>21</v>
      </c>
      <c r="C15" s="9">
        <v>97097527</v>
      </c>
      <c r="D15" s="9">
        <v>7572531</v>
      </c>
      <c r="E15" s="9">
        <f t="shared" si="1"/>
        <v>104670058</v>
      </c>
      <c r="F15" s="9">
        <v>97499723.16</v>
      </c>
      <c r="G15" s="9">
        <v>90056862.86</v>
      </c>
      <c r="H15" s="13">
        <f t="shared" si="2"/>
        <v>7170334.840000004</v>
      </c>
    </row>
    <row r="16" spans="2:8" ht="12.75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25.5">
      <c r="B17" s="7" t="s">
        <v>23</v>
      </c>
      <c r="C17" s="9">
        <v>76500</v>
      </c>
      <c r="D17" s="9">
        <v>0</v>
      </c>
      <c r="E17" s="9">
        <f t="shared" si="1"/>
        <v>76500</v>
      </c>
      <c r="F17" s="9">
        <v>76500</v>
      </c>
      <c r="G17" s="9">
        <v>67500</v>
      </c>
      <c r="H17" s="13">
        <f t="shared" si="2"/>
        <v>0</v>
      </c>
    </row>
    <row r="18" spans="2:8" ht="12.75">
      <c r="B18" s="6" t="s">
        <v>24</v>
      </c>
      <c r="C18" s="9">
        <v>235130</v>
      </c>
      <c r="D18" s="9">
        <v>0</v>
      </c>
      <c r="E18" s="9">
        <f t="shared" si="1"/>
        <v>235130</v>
      </c>
      <c r="F18" s="9">
        <v>235130</v>
      </c>
      <c r="G18" s="9">
        <v>206920.12</v>
      </c>
      <c r="H18" s="9">
        <f t="shared" si="2"/>
        <v>0</v>
      </c>
    </row>
    <row r="19" spans="2:8" ht="12.75">
      <c r="B19" s="6" t="s">
        <v>25</v>
      </c>
      <c r="C19" s="9">
        <v>710000</v>
      </c>
      <c r="D19" s="9">
        <v>0</v>
      </c>
      <c r="E19" s="9">
        <f t="shared" si="1"/>
        <v>710000</v>
      </c>
      <c r="F19" s="9">
        <v>710000</v>
      </c>
      <c r="G19" s="9">
        <v>584895.01</v>
      </c>
      <c r="H19" s="9">
        <f t="shared" si="2"/>
        <v>0</v>
      </c>
    </row>
    <row r="20" spans="2:8" ht="12.75">
      <c r="B20" s="6" t="s">
        <v>26</v>
      </c>
      <c r="C20" s="9">
        <v>636930</v>
      </c>
      <c r="D20" s="9">
        <v>0</v>
      </c>
      <c r="E20" s="9">
        <f t="shared" si="1"/>
        <v>636930</v>
      </c>
      <c r="F20" s="9">
        <v>636930</v>
      </c>
      <c r="G20" s="9">
        <v>610322.11</v>
      </c>
      <c r="H20" s="9">
        <f t="shared" si="2"/>
        <v>0</v>
      </c>
    </row>
    <row r="21" spans="2:8" s="15" customFormat="1" ht="12.75">
      <c r="B21" s="3" t="s">
        <v>13</v>
      </c>
      <c r="C21" s="12">
        <f aca="true" t="shared" si="3" ref="C21:H21">SUM(C22:C32)</f>
        <v>0</v>
      </c>
      <c r="D21" s="12">
        <f t="shared" si="3"/>
        <v>1301980.77</v>
      </c>
      <c r="E21" s="12">
        <f t="shared" si="3"/>
        <v>1301980.77</v>
      </c>
      <c r="F21" s="12">
        <f t="shared" si="3"/>
        <v>1299637.1</v>
      </c>
      <c r="G21" s="12">
        <f t="shared" si="3"/>
        <v>1298105.84</v>
      </c>
      <c r="H21" s="12">
        <f t="shared" si="3"/>
        <v>2343.6699999999255</v>
      </c>
    </row>
    <row r="22" spans="2:8" ht="25.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12.7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25.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26</v>
      </c>
      <c r="C32" s="9">
        <v>0</v>
      </c>
      <c r="D32" s="9">
        <v>1301980.77</v>
      </c>
      <c r="E32" s="9">
        <f t="shared" si="4"/>
        <v>1301980.77</v>
      </c>
      <c r="F32" s="9">
        <v>1299637.1</v>
      </c>
      <c r="G32" s="9">
        <v>1298105.84</v>
      </c>
      <c r="H32" s="13">
        <f t="shared" si="5"/>
        <v>2343.6699999999255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104022152</v>
      </c>
      <c r="D34" s="10">
        <f t="shared" si="6"/>
        <v>8874511.77</v>
      </c>
      <c r="E34" s="10">
        <f t="shared" si="6"/>
        <v>112896663.77</v>
      </c>
      <c r="F34" s="10">
        <f t="shared" si="6"/>
        <v>105723985.25999999</v>
      </c>
      <c r="G34" s="10">
        <f t="shared" si="6"/>
        <v>97772345.82000001</v>
      </c>
      <c r="H34" s="10">
        <f t="shared" si="6"/>
        <v>7172678.5100000035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2023-03-02T18:28:51Z</dcterms:modified>
  <cp:category/>
  <cp:version/>
  <cp:contentType/>
  <cp:contentStatus/>
</cp:coreProperties>
</file>