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<sst xmlns="http://schemas.openxmlformats.org/spreadsheetml/2006/main" count="80" uniqueCount="48">
  <si>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</si>
  <si>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</si>
  <si>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</si>
  <si>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</si>
  <si>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</si>
  <si>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</si>
  <si>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</si>
  <si>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</si>
  <si>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</si>
  <si>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</si>
  <si>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</si>
  <si>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</si>
  <si>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</si>
  <si>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</si>
  <si>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</si>
  <si>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</si>
  <si>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</si>
  <si>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</si>
  <si>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</si>
  <si>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</si>
  <si>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</si>
  <si>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</si>
  <si>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</si>
  <si>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</si>
  <si>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</si>
  <si>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</si>
  <si>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</si>
  <si>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</si>
  <si>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</si>
  <si>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</si>
  <si>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</si>
  <si>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</si>
  <si>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</si>
  <si>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</si>
  <si>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</si>
  <si>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</si>
  <si>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</si>
  <si>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</si>
  <si>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</si>
  <si>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</si>
  <si>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</si>
  <si>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</si>
  <si>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</si>
  <si>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</si>
  <si>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</si>
  <si>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</si>
  <si>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TULANCINGO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</si>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</sst>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95250</xdr:rowOff>
    </xdr:from>
    <xdr:to>
      <xdr:col>0</xdr:col>
      <xdr:colOff>971550</xdr:colOff>
      <xdr:row>5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67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104022152</v>
      </c>
      <c r="C11" s="4">
        <f t="shared" si="0"/>
        <v>7572531</v>
      </c>
      <c r="D11" s="4">
        <f t="shared" si="0"/>
        <v>111594683</v>
      </c>
      <c r="E11" s="4">
        <f t="shared" si="0"/>
        <v>104424348.16</v>
      </c>
      <c r="F11" s="4">
        <f t="shared" si="0"/>
        <v>96474239.98</v>
      </c>
      <c r="G11" s="4">
        <f t="shared" si="0"/>
        <v>7170334.840000004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104022152</v>
      </c>
      <c r="C22" s="4">
        <f>SUM(C23:C29)</f>
        <v>7572531</v>
      </c>
      <c r="D22" s="4">
        <f>SUM(D23:D29)</f>
        <v>111594683</v>
      </c>
      <c r="E22" s="4">
        <f>SUM(E23:E29)</f>
        <v>104424348.16</v>
      </c>
      <c r="F22" s="4">
        <f>SUM(F23:F29)</f>
        <v>96474239.98</v>
      </c>
      <c r="G22" s="4">
        <f aca="true" t="shared" si="3" ref="G22:G29">D22-E22</f>
        <v>7170334.840000004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104022152</v>
      </c>
      <c r="C27" s="5">
        <v>7572531</v>
      </c>
      <c r="D27" s="5">
        <f t="shared" si="4"/>
        <v>111594683</v>
      </c>
      <c r="E27" s="5">
        <v>104424348.16</v>
      </c>
      <c r="F27" s="5">
        <v>96474239.98</v>
      </c>
      <c r="G27" s="5">
        <f t="shared" si="3"/>
        <v>7170334.840000004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1301980.77</v>
      </c>
      <c r="D48" s="4">
        <f>D49+D59+D68+D79</f>
        <v>1301980.77</v>
      </c>
      <c r="E48" s="4">
        <f>E49+E59+E68+E79</f>
        <v>1299637.1</v>
      </c>
      <c r="F48" s="4">
        <f>F49+F59+F68+F79</f>
        <v>1298105.84</v>
      </c>
      <c r="G48" s="4">
        <f aca="true" t="shared" si="7" ref="G48:G83">D48-E48</f>
        <v>2343.6699999999255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409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409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409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409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409.5">
      <c r="A58" s="9"/>
      <c r="B58" s="5"/>
      <c r="C58" s="5"/>
      <c r="D58" s="5"/>
      <c r="E58" s="5"/>
      <c r="F58" s="5"/>
      <c r="G58" s="5"/>
    </row>
    <row r="59" spans="1:7" ht="409.5">
      <c r="A59" s="8" t="s">
        <v>21</v>
      </c>
      <c r="B59" s="4">
        <f>SUM(B60:B66)</f>
        <v>0</v>
      </c>
      <c r="C59" s="4">
        <f>SUM(C60:C66)</f>
        <v>1301980.77</v>
      </c>
      <c r="D59" s="4">
        <f>SUM(D60:D66)</f>
        <v>1301980.77</v>
      </c>
      <c r="E59" s="4">
        <f>SUM(E60:E66)</f>
        <v>1299637.1</v>
      </c>
      <c r="F59" s="4">
        <f>SUM(F60:F66)</f>
        <v>1298105.84</v>
      </c>
      <c r="G59" s="4">
        <f t="shared" si="7"/>
        <v>2343.6699999999255</v>
      </c>
    </row>
    <row r="60" spans="1:7" ht="409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409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409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409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409.5">
      <c r="A64" s="11" t="s">
        <v>26</v>
      </c>
      <c r="B64" s="5">
        <v>0</v>
      </c>
      <c r="C64" s="5">
        <v>1301980.77</v>
      </c>
      <c r="D64" s="5">
        <f t="shared" si="9"/>
        <v>1301980.77</v>
      </c>
      <c r="E64" s="5">
        <v>1299637.1</v>
      </c>
      <c r="F64" s="5">
        <v>1298105.84</v>
      </c>
      <c r="G64" s="5">
        <f t="shared" si="7"/>
        <v>2343.6699999999255</v>
      </c>
    </row>
    <row r="65" spans="1:7" ht="409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409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409.5">
      <c r="A67" s="9"/>
      <c r="B67" s="5"/>
      <c r="C67" s="5"/>
      <c r="D67" s="5"/>
      <c r="E67" s="5"/>
      <c r="F67" s="5"/>
      <c r="G67" s="5"/>
    </row>
    <row r="68" spans="1:7" ht="409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409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409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409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409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409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409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409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409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409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409.5">
      <c r="A78" s="9"/>
      <c r="B78" s="5"/>
      <c r="C78" s="5"/>
      <c r="D78" s="5"/>
      <c r="E78" s="5"/>
      <c r="F78" s="5"/>
      <c r="G78" s="5"/>
    </row>
    <row r="79" spans="1:7" ht="409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409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409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409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409.5">
      <c r="A84" s="9"/>
      <c r="B84" s="5"/>
      <c r="C84" s="5"/>
      <c r="D84" s="5"/>
      <c r="E84" s="5"/>
      <c r="F84" s="5"/>
      <c r="G84" s="5"/>
    </row>
    <row r="85" spans="1:7" ht="409.5">
      <c r="A85" s="8" t="s">
        <v>45</v>
      </c>
      <c r="B85" s="4">
        <f aca="true" t="shared" si="11" ref="B85:G85">B11+B48</f>
        <v>104022152</v>
      </c>
      <c r="C85" s="4">
        <f t="shared" si="11"/>
        <v>8874511.77</v>
      </c>
      <c r="D85" s="4">
        <f t="shared" si="11"/>
        <v>112896663.77</v>
      </c>
      <c r="E85" s="4">
        <f t="shared" si="11"/>
        <v>105723985.25999999</v>
      </c>
      <c r="F85" s="4">
        <f t="shared" si="11"/>
        <v>97772345.82000001</v>
      </c>
      <c r="G85" s="4">
        <f t="shared" si="11"/>
        <v>7172678.5100000035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2023-03-02T18:29:12Z</dcterms:modified>
  <cp:category/>
  <cp:version/>
  <cp:contentType/>
  <cp:contentStatus/>
</cp:coreProperties>
</file>